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VITACIONES\22-05-2018\"/>
    </mc:Choice>
  </mc:AlternateContent>
  <bookViews>
    <workbookView xWindow="0" yWindow="0" windowWidth="25200" windowHeight="11985"/>
  </bookViews>
  <sheets>
    <sheet name="INVITACION M-1247" sheetId="1" r:id="rId1"/>
  </sheets>
  <externalReferences>
    <externalReference r:id="rId2"/>
  </externalReferences>
  <definedNames>
    <definedName name="_xlnm.Print_Area" localSheetId="0">'INVITACION M-1247'!$A$1:$N$70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9" i="1" l="1"/>
  <c r="D69" i="1"/>
  <c r="K68" i="1"/>
  <c r="D68" i="1"/>
  <c r="F10" i="1"/>
  <c r="I50" i="1" s="1"/>
  <c r="H50" i="1"/>
</calcChain>
</file>

<file path=xl/sharedStrings.xml><?xml version="1.0" encoding="utf-8"?>
<sst xmlns="http://schemas.openxmlformats.org/spreadsheetml/2006/main" count="89" uniqueCount="81">
  <si>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</si>
  <si>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</si>
  <si>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</si>
  <si>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</si>
  <si>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</si>
  <si>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</si>
  <si>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</si>
  <si>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</si>
  <si>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DÍA</t>
  </si>
  <si>
    <t>MES</t>
  </si>
  <si>
    <t xml:space="preserve">AÑO </t>
  </si>
  <si>
    <t>II. TERMINOS DE LA INVITACIÓN</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</si>
  <si>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</si>
  <si>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</si>
  <si>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</si>
  <si>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</si>
  <si>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</si>
  <si>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</si>
  <si>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</si>
  <si>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</si>
  <si>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</si>
  <si>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</si>
  <si>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</si>
  <si>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</si>
  <si>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</si>
  <si>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</si>
  <si>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</si>
  <si>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</si>
  <si>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</si>
  <si>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</si>
  <si>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r>
      <t xml:space="preserve">2018
</t>
    </r>
    <r>
      <rPr>
        <sz val="8"/>
        <rFont val="Arial"/>
        <family val="2"/>
      </rPr>
      <t>(Año)</t>
    </r>
  </si>
  <si>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</si>
  <si>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</si>
  <si>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</si>
  <si>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</si>
  <si>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</si>
  <si>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</si>
  <si>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</si>
  <si>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</si>
  <si>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</si>
  <si>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</si>
  <si>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</si>
  <si>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</si>
  <si>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</si>
  <si>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</si>
  <si>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</si>
  <si>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</si>
  <si>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</si>
  <si>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</si>
  <si>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</si>
  <si>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</si>
  <si>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</si>
  <si>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</si>
  <si>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</si>
  <si>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</si>
  <si>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</si>
  <si>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</si>
  <si>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</si>
  <si>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</si>
  <si>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</si>
  <si>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</si>
  <si>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2:</t>
  </si>
  <si>
    <t>11. INFORMACIÓN DEL RESPONSABLE DE LA INVITACIÓN EN LA UNIVERSIDAD</t>
  </si>
  <si>
    <t xml:space="preserve">Nombres y Apellidos:  </t>
  </si>
  <si>
    <t xml:space="preserve">Correo electrónico:  </t>
  </si>
  <si>
    <t>@</t>
  </si>
  <si>
    <t>unal.edu.co</t>
  </si>
  <si>
    <t>Dependencia o Proyecto:</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</si>
  <si>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</si>
  <si>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</si>
  <si>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</si>
  <si>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Se asignarán 60 puntos a la oferta que presente el menor precio en pesos, y a las demás se le asignarán (-10) puntos  en posición descendente según cada oferta</t>
  </si>
  <si>
    <t>Criterio 1:Proponente que tenga más experiencia en el mercado.</t>
  </si>
  <si>
    <t>Se asignarán 40 puntos a la oferta que presente el menor tiempo de entrega de los resultados, y a las demás se le asignarán   (-10) puntos  en posición descendente según cada oferta</t>
  </si>
  <si>
    <t>Tipo de análisis: XRD Cuantitativo de materiales para obtener las fases mineralógicas correspondientes.</t>
  </si>
  <si>
    <t xml:space="preserve">REALIZAR DETERMINACIÓN ELEMENTAL Y MINERALOGICA MEDIANTE LA TÉCNICA DE DIFRACCIÓN DE RAYOS X (XRD). </t>
  </si>
  <si>
    <t>Difractograma y fases mineralógicas cuantificadas enunidades de % en peso.</t>
  </si>
  <si>
    <t>Persona jurídica que preste servicios analíticos para la caracterización de materiales y el control de calidad de minerales, materias primas, producto terminado, por fluorescencia de rayos X y difracción de rayos X</t>
  </si>
  <si>
    <r>
      <t xml:space="preserve">La oferta junto con todos los documentos soporte requeridos en la presente invitación, deberán ser enviados al correo electrónico: </t>
    </r>
    <r>
      <rPr>
        <b/>
        <u/>
        <sz val="10"/>
        <color rgb="FFFF0000"/>
        <rFont val="Arial"/>
        <family val="2"/>
      </rPr>
      <t>mfgiraldos@unal.edu.co; o radicados físicamente en la Oficina No.  207  del Edificio M4 ubicado en la Carrera 80 No 65-223, Campus Robledo de Medellín.</t>
    </r>
  </si>
  <si>
    <t>M-2002</t>
  </si>
  <si>
    <t>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</si>
</sst>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9">
    <font>
      <sz val="10"/>
      <name val="Arial"/>
      <family val="2"/>
    </font>
    <font>
      <sz val="10"/>
      <name val="Arial"/>
      <family val="2"/>
    </font>
    <font>
      <b/>
      <sz val="11"/>
      <color theme="1"/>
      <name val="Arial"/>
      <family val="2"/>
    </font>
    <font>
      <sz val="10"/>
      <color indexed="8"/>
      <name val="Arial"/>
      <family val="2"/>
    </font>
    <font>
      <b/>
      <sz val="10"/>
      <color indexed="8"/>
      <name val="Arial"/>
      <family val="2"/>
    </font>
    <font>
      <sz val="10"/>
      <color theme="1"/>
      <name val="Arial"/>
      <family val="2"/>
    </font>
    <font>
      <b/>
      <sz val="10"/>
      <name val="Arial"/>
      <family val="2"/>
    </font>
    <font>
      <b/>
      <sz val="9"/>
      <name val="Arial"/>
      <family val="2"/>
    </font>
    <font>
      <sz val="9"/>
      <name val="Arial"/>
      <family val="2"/>
    </font>
    <font>
      <b/>
      <sz val="10"/>
      <name val="Arial Black"/>
      <family val="2"/>
    </font>
    <font>
      <sz val="6"/>
      <name val="Arial"/>
      <family val="2"/>
    </font>
    <font>
      <sz val="8"/>
      <name val="Arial"/>
      <family val="2"/>
    </font>
    <font>
      <b/>
      <sz val="8"/>
      <name val="Arial"/>
      <family val="2"/>
    </font>
    <font>
      <sz val="10"/>
      <color indexed="10"/>
      <name val="Arial"/>
      <family val="2"/>
    </font>
    <font>
      <b/>
      <sz val="12"/>
      <name val="Antique Olive CompactPS"/>
      <family val="2"/>
    </font>
    <font>
      <b/>
      <u/>
      <sz val="9"/>
      <name val="Arial"/>
      <family val="2"/>
    </font>
    <font>
      <u/>
      <sz val="10"/>
      <name val="Arial"/>
      <family val="2"/>
    </font>
    <font>
      <b/>
      <u/>
      <sz val="10"/>
      <name val="Arial"/>
      <family val="2"/>
    </font>
    <font>
      <b/>
      <u/>
      <sz val="10"/>
      <color rgb="FFFF0000"/>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217">
    <xf numFmtId="0" fontId="0" fillId="0" borderId="0" xfId="0"/>
    <xf numFmtId="0" fontId="0" fillId="2" borderId="0" xfId="0" applyFill="1"/>
    <xf numFmtId="0" fontId="7" fillId="2" borderId="16" xfId="1" applyFont="1" applyFill="1" applyBorder="1" applyAlignment="1">
      <alignment horizontal="center"/>
    </xf>
    <xf numFmtId="0" fontId="7" fillId="2" borderId="17" xfId="1" applyFont="1" applyFill="1" applyBorder="1" applyAlignment="1">
      <alignment horizontal="center"/>
    </xf>
    <xf numFmtId="0" fontId="8" fillId="2" borderId="18" xfId="1" applyFont="1" applyFill="1" applyBorder="1"/>
    <xf numFmtId="0" fontId="6" fillId="2" borderId="19" xfId="1" applyFont="1" applyFill="1" applyBorder="1" applyAlignment="1">
      <alignment horizontal="center"/>
    </xf>
    <xf numFmtId="0" fontId="6" fillId="2" borderId="0" xfId="1" applyFont="1" applyFill="1" applyBorder="1" applyAlignment="1">
      <alignment horizontal="center"/>
    </xf>
    <xf numFmtId="0" fontId="6" fillId="2" borderId="20" xfId="1" applyFont="1" applyFill="1" applyBorder="1" applyAlignment="1">
      <alignment horizontal="center"/>
    </xf>
    <xf numFmtId="0" fontId="1" fillId="2" borderId="7" xfId="1" applyFont="1" applyFill="1" applyBorder="1" applyAlignment="1">
      <alignment horizontal="center" vertical="center"/>
    </xf>
    <xf numFmtId="0" fontId="0" fillId="2" borderId="0" xfId="0" applyFont="1" applyFill="1" applyBorder="1"/>
    <xf numFmtId="0" fontId="10" fillId="2" borderId="7" xfId="1" applyFont="1" applyFill="1" applyBorder="1" applyAlignment="1">
      <alignment horizontal="center" vertical="top"/>
    </xf>
    <xf numFmtId="0" fontId="11" fillId="2" borderId="19" xfId="1" applyFont="1" applyFill="1" applyBorder="1"/>
    <xf numFmtId="0" fontId="11" fillId="2" borderId="0" xfId="1" applyFont="1" applyFill="1" applyBorder="1"/>
    <xf numFmtId="0" fontId="10" fillId="2" borderId="0" xfId="1" applyFont="1" applyFill="1" applyBorder="1" applyAlignment="1">
      <alignment horizontal="center" vertical="top"/>
    </xf>
    <xf numFmtId="0" fontId="12" fillId="2" borderId="0" xfId="1" applyFont="1" applyFill="1" applyBorder="1" applyAlignment="1">
      <alignment horizontal="center" vertical="center"/>
    </xf>
    <xf numFmtId="0" fontId="12" fillId="2" borderId="20" xfId="1" applyFont="1" applyFill="1" applyBorder="1" applyAlignment="1">
      <alignment horizontal="center" vertical="center"/>
    </xf>
    <xf numFmtId="0" fontId="1" fillId="2" borderId="7" xfId="1" applyFont="1" applyFill="1" applyBorder="1"/>
    <xf numFmtId="0" fontId="1" fillId="2" borderId="6" xfId="1" applyFont="1" applyFill="1" applyBorder="1" applyAlignment="1">
      <alignment horizontal="center"/>
    </xf>
    <xf numFmtId="0" fontId="1" fillId="2" borderId="6" xfId="1" applyFont="1" applyFill="1" applyBorder="1" applyAlignment="1">
      <alignment horizontal="center" wrapText="1"/>
    </xf>
    <xf numFmtId="0" fontId="14" fillId="2" borderId="7" xfId="1" applyFont="1" applyFill="1" applyBorder="1" applyAlignment="1">
      <alignment horizontal="center"/>
    </xf>
    <xf numFmtId="14" fontId="6" fillId="2" borderId="25" xfId="1" applyNumberFormat="1" applyFont="1" applyFill="1" applyBorder="1" applyAlignment="1">
      <alignment vertical="center"/>
    </xf>
    <xf numFmtId="14" fontId="6" fillId="2" borderId="26" xfId="1" applyNumberFormat="1" applyFont="1" applyFill="1" applyBorder="1" applyAlignment="1">
      <alignment vertical="center"/>
    </xf>
    <xf numFmtId="14" fontId="6" fillId="2" borderId="10" xfId="1" applyNumberFormat="1" applyFont="1" applyFill="1" applyBorder="1" applyAlignment="1">
      <alignment vertical="center"/>
    </xf>
    <xf numFmtId="0" fontId="6" fillId="2" borderId="26" xfId="1" applyFont="1" applyFill="1" applyBorder="1" applyAlignment="1">
      <alignment horizontal="center"/>
    </xf>
    <xf numFmtId="0" fontId="6" fillId="2" borderId="27" xfId="1" applyFont="1" applyFill="1" applyBorder="1" applyAlignment="1">
      <alignment horizontal="center"/>
    </xf>
    <xf numFmtId="1" fontId="1" fillId="0" borderId="26" xfId="1" applyNumberFormat="1" applyFont="1" applyFill="1" applyBorder="1" applyAlignment="1">
      <alignment horizontal="center" vertical="center"/>
    </xf>
    <xf numFmtId="14" fontId="1" fillId="0" borderId="26" xfId="1" applyNumberFormat="1" applyFont="1" applyFill="1" applyBorder="1" applyAlignment="1">
      <alignment horizontal="center" vertical="center" wrapText="1"/>
    </xf>
    <xf numFmtId="14" fontId="1" fillId="0" borderId="10"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1" fillId="2" borderId="7" xfId="1" applyFont="1" applyFill="1" applyBorder="1" applyAlignment="1">
      <alignment horizontal="center"/>
    </xf>
    <xf numFmtId="0" fontId="6" fillId="2" borderId="35" xfId="1" applyFont="1" applyFill="1" applyBorder="1" applyAlignment="1"/>
    <xf numFmtId="0" fontId="6" fillId="2" borderId="34" xfId="1" applyFont="1" applyFill="1" applyBorder="1" applyAlignment="1">
      <alignment horizontal="center"/>
    </xf>
    <xf numFmtId="0" fontId="11" fillId="2" borderId="23" xfId="1" applyFont="1" applyFill="1" applyBorder="1" applyAlignment="1">
      <alignment horizontal="center" vertical="top"/>
    </xf>
    <xf numFmtId="0" fontId="11" fillId="2" borderId="23" xfId="1" applyFont="1" applyFill="1" applyBorder="1" applyAlignment="1">
      <alignment vertical="top" wrapText="1"/>
    </xf>
    <xf numFmtId="0" fontId="1" fillId="2" borderId="7" xfId="1" applyFont="1" applyFill="1" applyBorder="1" applyAlignment="1" applyProtection="1">
      <alignment horizontal="center"/>
    </xf>
    <xf numFmtId="0" fontId="1" fillId="2" borderId="27" xfId="1" applyFont="1" applyFill="1" applyBorder="1" applyAlignment="1"/>
    <xf numFmtId="0" fontId="6" fillId="2" borderId="7" xfId="1" applyFont="1" applyFill="1" applyBorder="1" applyAlignment="1">
      <alignment horizontal="center"/>
    </xf>
    <xf numFmtId="14" fontId="1" fillId="0" borderId="8" xfId="1" applyNumberFormat="1" applyFont="1" applyFill="1" applyBorder="1" applyAlignment="1">
      <alignment vertical="center" wrapText="1"/>
    </xf>
    <xf numFmtId="0" fontId="6" fillId="2" borderId="6" xfId="1" applyFont="1" applyFill="1" applyBorder="1" applyAlignment="1">
      <alignment horizontal="center"/>
    </xf>
    <xf numFmtId="0" fontId="6" fillId="2" borderId="7" xfId="1" applyFont="1" applyFill="1" applyBorder="1" applyAlignment="1">
      <alignment horizontal="center"/>
    </xf>
    <xf numFmtId="0" fontId="6" fillId="2" borderId="9" xfId="1" applyFont="1" applyFill="1" applyBorder="1" applyAlignment="1">
      <alignment horizontal="center"/>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9" fillId="2" borderId="7" xfId="1" applyFont="1" applyFill="1" applyBorder="1" applyAlignment="1">
      <alignment horizontal="center" vertical="center"/>
    </xf>
    <xf numFmtId="0" fontId="1" fillId="2" borderId="21" xfId="1" applyFont="1" applyFill="1" applyBorder="1" applyAlignment="1">
      <alignment horizontal="center" vertical="center"/>
    </xf>
    <xf numFmtId="0" fontId="10" fillId="2" borderId="7" xfId="1" applyFont="1" applyFill="1" applyBorder="1" applyAlignment="1">
      <alignment horizontal="center"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5"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10"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2" borderId="15" xfId="0" applyFont="1" applyFill="1" applyBorder="1" applyAlignment="1">
      <alignment horizontal="left" vertical="center"/>
    </xf>
    <xf numFmtId="0" fontId="5" fillId="2" borderId="12" xfId="0" applyFont="1" applyFill="1" applyBorder="1" applyAlignment="1">
      <alignment horizontal="left" vertical="center"/>
    </xf>
    <xf numFmtId="0" fontId="5" fillId="2" borderId="14" xfId="0" applyFont="1" applyFill="1" applyBorder="1" applyAlignment="1">
      <alignment horizontal="left" vertical="center"/>
    </xf>
    <xf numFmtId="0" fontId="6" fillId="2" borderId="6" xfId="1" applyFont="1" applyFill="1" applyBorder="1" applyAlignment="1">
      <alignment horizontal="justify" vertical="center" wrapText="1"/>
    </xf>
    <xf numFmtId="0" fontId="6" fillId="2" borderId="7"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6" fillId="2" borderId="25" xfId="1" applyFont="1" applyFill="1" applyBorder="1" applyAlignment="1">
      <alignment horizontal="left"/>
    </xf>
    <xf numFmtId="0" fontId="6" fillId="2" borderId="26" xfId="1" applyFont="1" applyFill="1" applyBorder="1" applyAlignment="1">
      <alignment horizontal="left"/>
    </xf>
    <xf numFmtId="0" fontId="11" fillId="2" borderId="26" xfId="1" applyFont="1" applyFill="1" applyBorder="1" applyAlignment="1">
      <alignment horizontal="left"/>
    </xf>
    <xf numFmtId="0" fontId="1" fillId="2" borderId="26" xfId="1" applyFont="1" applyFill="1" applyBorder="1" applyAlignment="1">
      <alignment horizontal="center" wrapText="1"/>
    </xf>
    <xf numFmtId="0" fontId="1" fillId="2" borderId="27" xfId="1" applyFont="1" applyFill="1" applyBorder="1" applyAlignment="1">
      <alignment horizontal="center" wrapText="1"/>
    </xf>
    <xf numFmtId="0" fontId="0" fillId="0" borderId="31" xfId="1" applyFont="1" applyFill="1" applyBorder="1" applyAlignment="1">
      <alignment wrapText="1"/>
    </xf>
    <xf numFmtId="0" fontId="1" fillId="0" borderId="32" xfId="1" applyFont="1" applyFill="1" applyBorder="1" applyAlignment="1">
      <alignment wrapText="1"/>
    </xf>
    <xf numFmtId="0" fontId="1" fillId="0" borderId="7" xfId="1" applyFont="1" applyFill="1" applyBorder="1" applyAlignment="1">
      <alignment wrapText="1"/>
    </xf>
    <xf numFmtId="0" fontId="1" fillId="0" borderId="33" xfId="1" applyFont="1" applyFill="1" applyBorder="1" applyAlignment="1">
      <alignment wrapText="1"/>
    </xf>
    <xf numFmtId="0" fontId="0" fillId="2" borderId="7" xfId="1" applyFont="1" applyFill="1" applyBorder="1" applyAlignment="1">
      <alignment horizontal="center" wrapText="1"/>
    </xf>
    <xf numFmtId="0" fontId="1" fillId="2" borderId="9" xfId="1" applyFont="1" applyFill="1" applyBorder="1" applyAlignment="1">
      <alignment horizontal="center" wrapText="1"/>
    </xf>
    <xf numFmtId="0" fontId="11" fillId="2" borderId="22" xfId="1" applyFont="1" applyFill="1" applyBorder="1" applyAlignment="1">
      <alignment horizontal="center"/>
    </xf>
    <xf numFmtId="0" fontId="11" fillId="2" borderId="23" xfId="1" applyFont="1" applyFill="1" applyBorder="1" applyAlignment="1">
      <alignment horizontal="center"/>
    </xf>
    <xf numFmtId="0" fontId="11" fillId="2" borderId="24" xfId="1" applyFont="1" applyFill="1" applyBorder="1" applyAlignment="1">
      <alignment horizontal="center"/>
    </xf>
    <xf numFmtId="0" fontId="6" fillId="2" borderId="27" xfId="1" applyFont="1" applyFill="1" applyBorder="1" applyAlignment="1">
      <alignment horizontal="left"/>
    </xf>
    <xf numFmtId="0" fontId="0" fillId="0" borderId="25" xfId="1" applyFont="1" applyFill="1" applyBorder="1" applyAlignment="1">
      <alignment horizontal="justify" vertical="center" wrapText="1"/>
    </xf>
    <xf numFmtId="0" fontId="1" fillId="0" borderId="26" xfId="1" applyFont="1" applyFill="1" applyBorder="1" applyAlignment="1">
      <alignment horizontal="justify" vertical="center" wrapText="1"/>
    </xf>
    <xf numFmtId="0" fontId="1" fillId="0" borderId="27" xfId="1" applyFont="1" applyFill="1" applyBorder="1" applyAlignment="1">
      <alignment horizontal="justify" vertical="center" wrapText="1"/>
    </xf>
    <xf numFmtId="0" fontId="13" fillId="2" borderId="25"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6" fillId="2" borderId="25" xfId="1" applyFont="1" applyFill="1" applyBorder="1" applyAlignment="1">
      <alignment horizontal="left" wrapText="1"/>
    </xf>
    <xf numFmtId="0" fontId="6" fillId="2" borderId="26" xfId="1" applyFont="1" applyFill="1" applyBorder="1" applyAlignment="1">
      <alignment horizontal="left" wrapText="1"/>
    </xf>
    <xf numFmtId="0" fontId="6" fillId="2" borderId="27" xfId="1" applyFont="1" applyFill="1" applyBorder="1" applyAlignment="1">
      <alignment horizontal="left" wrapText="1"/>
    </xf>
    <xf numFmtId="0" fontId="1" fillId="0" borderId="26" xfId="1" applyFont="1" applyFill="1" applyBorder="1" applyAlignment="1">
      <alignment wrapText="1"/>
    </xf>
    <xf numFmtId="0" fontId="1" fillId="2" borderId="7" xfId="1" applyFont="1" applyFill="1" applyBorder="1" applyAlignment="1">
      <alignment horizontal="center" wrapText="1"/>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2" fillId="2" borderId="29" xfId="1" applyFont="1" applyFill="1" applyBorder="1" applyAlignment="1">
      <alignment horizontal="center" wrapText="1"/>
    </xf>
    <xf numFmtId="0" fontId="12" fillId="2" borderId="30" xfId="1" applyFont="1" applyFill="1" applyBorder="1" applyAlignment="1">
      <alignment horizontal="center" wrapText="1"/>
    </xf>
    <xf numFmtId="0" fontId="6" fillId="2" borderId="10" xfId="1" applyFont="1" applyFill="1" applyBorder="1" applyAlignment="1">
      <alignment horizontal="left"/>
    </xf>
    <xf numFmtId="0" fontId="1" fillId="2" borderId="8" xfId="1" applyFont="1" applyFill="1" applyBorder="1" applyAlignment="1">
      <alignment horizontal="center"/>
    </xf>
    <xf numFmtId="0" fontId="1" fillId="2" borderId="10" xfId="1" applyFont="1" applyFill="1" applyBorder="1" applyAlignment="1">
      <alignment horizontal="center"/>
    </xf>
    <xf numFmtId="0" fontId="11" fillId="2" borderId="8" xfId="1" applyFont="1" applyFill="1" applyBorder="1" applyAlignment="1">
      <alignment horizontal="left"/>
    </xf>
    <xf numFmtId="0" fontId="11" fillId="2" borderId="27" xfId="1" applyFont="1" applyFill="1" applyBorder="1" applyAlignment="1">
      <alignment horizontal="left"/>
    </xf>
    <xf numFmtId="0" fontId="6" fillId="2" borderId="25" xfId="1" applyFont="1" applyFill="1" applyBorder="1" applyAlignment="1">
      <alignment horizontal="center"/>
    </xf>
    <xf numFmtId="0" fontId="6" fillId="2" borderId="26" xfId="1" applyFont="1" applyFill="1" applyBorder="1" applyAlignment="1">
      <alignment horizontal="center"/>
    </xf>
    <xf numFmtId="0" fontId="6" fillId="2" borderId="27" xfId="1" applyFont="1" applyFill="1" applyBorder="1" applyAlignment="1">
      <alignment horizontal="center"/>
    </xf>
    <xf numFmtId="14" fontId="1" fillId="2" borderId="25" xfId="1" applyNumberFormat="1" applyFont="1" applyFill="1" applyBorder="1" applyAlignment="1">
      <alignment horizontal="left" vertical="center"/>
    </xf>
    <xf numFmtId="14" fontId="1" fillId="2" borderId="26" xfId="1" applyNumberFormat="1" applyFont="1" applyFill="1" applyBorder="1" applyAlignment="1">
      <alignment horizontal="left" vertical="center"/>
    </xf>
    <xf numFmtId="14" fontId="1" fillId="2" borderId="10" xfId="1" applyNumberFormat="1" applyFont="1" applyFill="1" applyBorder="1" applyAlignment="1">
      <alignment horizontal="left" vertical="center"/>
    </xf>
    <xf numFmtId="164" fontId="6" fillId="2" borderId="8" xfId="1" applyNumberFormat="1" applyFont="1" applyFill="1" applyBorder="1" applyAlignment="1">
      <alignment horizontal="center" vertical="center"/>
    </xf>
    <xf numFmtId="164" fontId="6" fillId="2" borderId="10" xfId="1" applyNumberFormat="1" applyFont="1" applyFill="1" applyBorder="1" applyAlignment="1">
      <alignment horizontal="center" vertical="center"/>
    </xf>
    <xf numFmtId="14" fontId="11" fillId="0" borderId="8" xfId="1" applyNumberFormat="1" applyFont="1" applyFill="1" applyBorder="1" applyAlignment="1">
      <alignment horizontal="center" vertical="center" wrapText="1"/>
    </xf>
    <xf numFmtId="14" fontId="11" fillId="0" borderId="26" xfId="1" applyNumberFormat="1" applyFont="1" applyFill="1" applyBorder="1" applyAlignment="1">
      <alignment horizontal="center" vertical="center" wrapText="1"/>
    </xf>
    <xf numFmtId="14" fontId="11" fillId="0" borderId="27" xfId="1" applyNumberFormat="1" applyFont="1" applyFill="1" applyBorder="1" applyAlignment="1">
      <alignment horizontal="center" vertical="center" wrapText="1"/>
    </xf>
    <xf numFmtId="0" fontId="0" fillId="0" borderId="23" xfId="1" applyFont="1" applyFill="1" applyBorder="1" applyAlignment="1">
      <alignment horizontal="left" wrapText="1"/>
    </xf>
    <xf numFmtId="0" fontId="1" fillId="0" borderId="23" xfId="1" applyFont="1" applyFill="1" applyBorder="1" applyAlignment="1">
      <alignment horizontal="left" wrapText="1"/>
    </xf>
    <xf numFmtId="0" fontId="1" fillId="0" borderId="24" xfId="1" applyFont="1" applyFill="1" applyBorder="1" applyAlignment="1">
      <alignment horizontal="left" wrapText="1"/>
    </xf>
    <xf numFmtId="0" fontId="1" fillId="2" borderId="22" xfId="1" applyFont="1" applyFill="1" applyBorder="1" applyAlignment="1">
      <alignment horizontal="center" wrapText="1"/>
    </xf>
    <xf numFmtId="0" fontId="1" fillId="2" borderId="30" xfId="1" applyFont="1" applyFill="1" applyBorder="1" applyAlignment="1">
      <alignment horizontal="center" wrapText="1"/>
    </xf>
    <xf numFmtId="0" fontId="1" fillId="2" borderId="25" xfId="1" applyFont="1" applyFill="1" applyBorder="1" applyAlignment="1">
      <alignment horizontal="justify" vertical="center" wrapText="1"/>
    </xf>
    <xf numFmtId="0" fontId="1" fillId="2" borderId="26" xfId="1" applyFont="1" applyFill="1" applyBorder="1" applyAlignment="1">
      <alignment horizontal="justify" vertical="center" wrapText="1"/>
    </xf>
    <xf numFmtId="0" fontId="1" fillId="2" borderId="27"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28" xfId="1" applyFont="1" applyFill="1" applyBorder="1" applyAlignment="1">
      <alignment horizontal="left" vertical="justify" wrapText="1"/>
    </xf>
    <xf numFmtId="0" fontId="1" fillId="2" borderId="29" xfId="1" applyFont="1" applyFill="1" applyBorder="1" applyAlignment="1">
      <alignment horizontal="left" vertical="justify" wrapText="1"/>
    </xf>
    <xf numFmtId="0" fontId="1" fillId="2" borderId="30" xfId="1" applyFont="1" applyFill="1" applyBorder="1" applyAlignment="1">
      <alignment horizontal="left" vertical="justify" wrapText="1"/>
    </xf>
    <xf numFmtId="0" fontId="1" fillId="2" borderId="22" xfId="1" applyFont="1" applyFill="1" applyBorder="1" applyAlignment="1">
      <alignment horizontal="center"/>
    </xf>
    <xf numFmtId="0" fontId="1" fillId="2" borderId="23" xfId="1" applyFont="1" applyFill="1" applyBorder="1" applyAlignment="1">
      <alignment horizontal="center"/>
    </xf>
    <xf numFmtId="0" fontId="1" fillId="2" borderId="24" xfId="1" applyFont="1" applyFill="1" applyBorder="1" applyAlignment="1">
      <alignment horizontal="center"/>
    </xf>
    <xf numFmtId="0" fontId="0" fillId="2" borderId="19" xfId="1" applyFont="1" applyFill="1" applyBorder="1" applyAlignment="1">
      <alignment horizontal="left" wrapText="1"/>
    </xf>
    <xf numFmtId="0" fontId="1" fillId="2" borderId="0" xfId="1" applyFont="1" applyFill="1" applyBorder="1" applyAlignment="1">
      <alignment horizontal="left" wrapText="1"/>
    </xf>
    <xf numFmtId="0" fontId="1" fillId="2" borderId="20" xfId="1" applyFont="1" applyFill="1" applyBorder="1" applyAlignment="1">
      <alignment horizontal="left" wrapText="1"/>
    </xf>
    <xf numFmtId="0" fontId="1" fillId="2" borderId="22" xfId="1" applyFont="1" applyFill="1" applyBorder="1" applyAlignment="1">
      <alignment horizontal="left" wrapText="1"/>
    </xf>
    <xf numFmtId="0" fontId="1" fillId="2" borderId="23" xfId="1" applyFont="1" applyFill="1" applyBorder="1" applyAlignment="1">
      <alignment horizontal="left" wrapText="1"/>
    </xf>
    <xf numFmtId="0" fontId="1" fillId="2" borderId="24" xfId="1" applyFont="1" applyFill="1" applyBorder="1" applyAlignment="1">
      <alignment horizontal="left" wrapText="1"/>
    </xf>
    <xf numFmtId="164" fontId="6" fillId="2" borderId="8" xfId="1" applyNumberFormat="1" applyFont="1" applyFill="1" applyBorder="1" applyAlignment="1">
      <alignment horizontal="center" vertical="center" wrapText="1"/>
    </xf>
    <xf numFmtId="164" fontId="6" fillId="2" borderId="10" xfId="1" applyNumberFormat="1" applyFont="1" applyFill="1" applyBorder="1" applyAlignment="1">
      <alignment horizontal="center" vertical="center" wrapText="1"/>
    </xf>
    <xf numFmtId="14" fontId="11" fillId="0" borderId="8" xfId="1" applyNumberFormat="1" applyFont="1" applyFill="1" applyBorder="1" applyAlignment="1">
      <alignment horizontal="left" vertical="center" wrapText="1"/>
    </xf>
    <xf numFmtId="14" fontId="11" fillId="0" borderId="26" xfId="1" applyNumberFormat="1" applyFont="1" applyFill="1" applyBorder="1" applyAlignment="1">
      <alignment horizontal="left" vertical="center" wrapText="1"/>
    </xf>
    <xf numFmtId="14" fontId="11" fillId="0" borderId="27" xfId="1" applyNumberFormat="1" applyFont="1" applyFill="1" applyBorder="1" applyAlignment="1">
      <alignment horizontal="left" vertical="center" wrapText="1"/>
    </xf>
    <xf numFmtId="0" fontId="1" fillId="2" borderId="25" xfId="1" applyFont="1" applyFill="1" applyBorder="1" applyAlignment="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6" fillId="2" borderId="28" xfId="1" applyFont="1" applyFill="1" applyBorder="1" applyAlignment="1">
      <alignment horizontal="left" wrapText="1"/>
    </xf>
    <xf numFmtId="0" fontId="6" fillId="2" borderId="29" xfId="1" applyFont="1" applyFill="1" applyBorder="1" applyAlignment="1">
      <alignment horizontal="left" wrapText="1"/>
    </xf>
    <xf numFmtId="0" fontId="6" fillId="2" borderId="30" xfId="1" applyFont="1" applyFill="1" applyBorder="1" applyAlignment="1">
      <alignment horizontal="left" wrapText="1"/>
    </xf>
    <xf numFmtId="0" fontId="6" fillId="2" borderId="25" xfId="1" applyFont="1" applyFill="1" applyBorder="1" applyAlignment="1">
      <alignment horizontal="left" vertical="justify" wrapText="1"/>
    </xf>
    <xf numFmtId="0" fontId="6" fillId="2" borderId="26" xfId="1" applyFont="1" applyFill="1" applyBorder="1" applyAlignment="1">
      <alignment horizontal="left" vertical="justify" wrapText="1"/>
    </xf>
    <xf numFmtId="0" fontId="6" fillId="2" borderId="27" xfId="1" applyFont="1" applyFill="1" applyBorder="1" applyAlignment="1">
      <alignment horizontal="left" vertical="justify" wrapText="1"/>
    </xf>
    <xf numFmtId="0" fontId="1" fillId="2" borderId="25" xfId="1" applyFont="1" applyFill="1" applyBorder="1" applyAlignment="1">
      <alignment horizontal="center" wrapText="1"/>
    </xf>
    <xf numFmtId="0" fontId="1" fillId="2" borderId="29" xfId="1" applyFont="1" applyFill="1" applyBorder="1" applyAlignment="1">
      <alignment horizontal="center" wrapText="1"/>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34" xfId="1" applyFont="1" applyFill="1" applyBorder="1" applyAlignment="1">
      <alignment horizontal="left" vertical="center"/>
    </xf>
    <xf numFmtId="0" fontId="6" fillId="2" borderId="22" xfId="1" applyFont="1" applyFill="1" applyBorder="1" applyAlignment="1">
      <alignment horizontal="center"/>
    </xf>
    <xf numFmtId="0" fontId="6" fillId="2" borderId="23" xfId="1" applyFont="1" applyFill="1" applyBorder="1" applyAlignment="1">
      <alignment horizontal="center"/>
    </xf>
    <xf numFmtId="0" fontId="11" fillId="2" borderId="26" xfId="1" applyFont="1" applyFill="1" applyBorder="1" applyAlignment="1">
      <alignment horizontal="center" vertical="top"/>
    </xf>
    <xf numFmtId="0" fontId="11" fillId="2" borderId="23" xfId="1" applyFont="1" applyFill="1" applyBorder="1" applyAlignment="1">
      <alignment horizontal="justify" vertical="top" wrapText="1"/>
    </xf>
    <xf numFmtId="0" fontId="11" fillId="2" borderId="24" xfId="1" applyFont="1" applyFill="1" applyBorder="1" applyAlignment="1">
      <alignment horizontal="justify" vertical="top" wrapText="1"/>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26"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27"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1" fillId="2" borderId="29" xfId="1" applyFont="1" applyFill="1" applyBorder="1" applyAlignment="1">
      <alignment horizontal="center" vertical="center" wrapText="1"/>
    </xf>
    <xf numFmtId="0" fontId="1" fillId="2" borderId="19"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23" xfId="1" applyFont="1" applyFill="1" applyBorder="1" applyAlignment="1">
      <alignment horizontal="center" vertical="center" wrapText="1"/>
    </xf>
    <xf numFmtId="0" fontId="1" fillId="2" borderId="8" xfId="1" applyFont="1" applyFill="1" applyBorder="1" applyAlignment="1">
      <alignment horizontal="justify" vertical="center" wrapText="1"/>
    </xf>
    <xf numFmtId="0" fontId="1" fillId="2" borderId="10" xfId="1" applyFont="1" applyFill="1" applyBorder="1" applyAlignment="1">
      <alignment horizontal="justify"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0" fillId="2" borderId="8" xfId="1" applyFont="1" applyFill="1" applyBorder="1" applyAlignment="1">
      <alignment horizontal="justify" vertical="center" wrapText="1"/>
    </xf>
    <xf numFmtId="0" fontId="1" fillId="2" borderId="25" xfId="1" applyFont="1" applyFill="1" applyBorder="1" applyAlignment="1">
      <alignment horizontal="center" vertical="center" wrapText="1"/>
    </xf>
    <xf numFmtId="0" fontId="16" fillId="2" borderId="8"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10" xfId="1" applyFont="1" applyFill="1" applyBorder="1" applyAlignment="1">
      <alignment horizontal="justify" vertical="center" wrapText="1"/>
    </xf>
    <xf numFmtId="0" fontId="6" fillId="2" borderId="8"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35" xfId="1" applyFont="1" applyFill="1" applyBorder="1" applyAlignment="1">
      <alignment horizontal="center" vertical="center" wrapText="1"/>
    </xf>
    <xf numFmtId="0" fontId="1" fillId="2" borderId="30" xfId="1" applyFont="1" applyFill="1" applyBorder="1" applyAlignment="1">
      <alignment horizontal="center" vertical="center" wrapText="1"/>
    </xf>
    <xf numFmtId="0" fontId="1" fillId="2" borderId="6" xfId="1" applyFont="1" applyFill="1" applyBorder="1" applyAlignment="1">
      <alignment horizontal="left"/>
    </xf>
    <xf numFmtId="0" fontId="1" fillId="2" borderId="7" xfId="1" applyFont="1" applyFill="1" applyBorder="1" applyAlignment="1">
      <alignment horizontal="left"/>
    </xf>
    <xf numFmtId="0" fontId="17" fillId="2" borderId="36" xfId="1" applyFont="1" applyFill="1" applyBorder="1" applyAlignment="1">
      <alignment horizontal="justify" vertical="top" wrapText="1"/>
    </xf>
    <xf numFmtId="0" fontId="17" fillId="2" borderId="37" xfId="1" applyFont="1" applyFill="1" applyBorder="1" applyAlignment="1">
      <alignment horizontal="justify" vertical="top" wrapText="1"/>
    </xf>
    <xf numFmtId="0" fontId="17" fillId="2" borderId="38" xfId="1" applyFont="1" applyFill="1" applyBorder="1" applyAlignment="1">
      <alignment horizontal="justify" vertical="top"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vertical="center" wrapText="1"/>
    </xf>
    <xf numFmtId="0" fontId="6" fillId="2" borderId="26" xfId="1" applyFont="1" applyFill="1" applyBorder="1" applyAlignment="1">
      <alignment vertical="center" wrapText="1"/>
    </xf>
    <xf numFmtId="0" fontId="6" fillId="2" borderId="27" xfId="1" applyFont="1" applyFill="1" applyBorder="1" applyAlignment="1">
      <alignment vertical="center" wrapText="1"/>
    </xf>
    <xf numFmtId="0" fontId="1" fillId="2" borderId="25" xfId="1" applyFont="1" applyFill="1" applyBorder="1" applyAlignment="1">
      <alignment horizontal="left" vertical="center" wrapText="1"/>
    </xf>
    <xf numFmtId="0" fontId="1" fillId="2" borderId="26" xfId="1" applyFont="1" applyFill="1" applyBorder="1" applyAlignment="1">
      <alignment horizontal="left" vertical="center" wrapText="1"/>
    </xf>
    <xf numFmtId="0" fontId="1" fillId="2" borderId="27" xfId="1" applyFont="1" applyFill="1" applyBorder="1" applyAlignment="1">
      <alignment horizontal="left" vertical="center" wrapText="1"/>
    </xf>
    <xf numFmtId="0" fontId="1" fillId="2" borderId="22" xfId="1" applyFont="1" applyFill="1" applyBorder="1" applyAlignment="1">
      <alignment horizontal="justify" vertical="center" wrapText="1"/>
    </xf>
    <xf numFmtId="0" fontId="1" fillId="2" borderId="23" xfId="1" applyFont="1" applyFill="1" applyBorder="1" applyAlignment="1">
      <alignment horizontal="justify" vertical="center" wrapText="1"/>
    </xf>
    <xf numFmtId="0" fontId="1" fillId="2" borderId="24" xfId="1" applyFont="1" applyFill="1" applyBorder="1" applyAlignment="1">
      <alignment horizontal="justify"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106680</xdr:colOff>
      <xdr:row>0</xdr:row>
      <xdr:rowOff>7620</xdr:rowOff>
    </xdr:from>
    <xdr:to>
      <xdr:col>2</xdr:col>
      <xdr:colOff>929640</xdr:colOff>
      <xdr:row>5</xdr:row>
      <xdr:rowOff>106680</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 y="7620"/>
          <a:ext cx="170688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PTO%20MATERIALES%20Y%20MINERALES\309010018376%20OSWALDO%20BUSTAMANTE\309010019855\ODS&#180;S\ODS%20000-2018%20PABLO%20BUSTAMAN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Chequeo Persona Natural V7"/>
      <sheetName val="solicitud de cdp"/>
      <sheetName val="INVITACION M-1247"/>
      <sheetName val="solcitud ods"/>
      <sheetName val="Informe evaluacion propuestV1"/>
      <sheetName val="Hoja1"/>
    </sheetNames>
    <sheetDataSet>
      <sheetData sheetId="0"/>
      <sheetData sheetId="1">
        <row r="5">
          <cell r="B5" t="str">
            <v>M - 1247</v>
          </cell>
        </row>
        <row r="6">
          <cell r="D6">
            <v>2018</v>
          </cell>
        </row>
        <row r="10">
          <cell r="B10" t="str">
            <v>DEPARTAMENTO DE MATERIALES Y MINERALES</v>
          </cell>
        </row>
        <row r="13">
          <cell r="B13" t="str">
            <v>MOISES OSWALDO BUSTAMANTE RUA</v>
          </cell>
        </row>
        <row r="15">
          <cell r="B15" t="str">
            <v>mobustam@unal.edu.co</v>
          </cell>
          <cell r="H15">
            <v>4309296</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tabSelected="1" view="pageBreakPreview" zoomScale="130" zoomScaleNormal="90" zoomScaleSheetLayoutView="130" workbookViewId="0">
      <selection activeCell="H38" sqref="H38"/>
    </sheetView>
  </sheetViews>
  <sheetFormatPr baseColWidth="10" defaultColWidth="11" defaultRowHeight="12.75"/>
  <cols>
    <col min="1" max="1" width="2.85546875" style="1" customWidth="1"/>
    <col min="2" max="2" width="10" style="1" customWidth="1"/>
    <col min="3" max="3" width="15.42578125" style="1" customWidth="1"/>
    <col min="4" max="4" width="18" style="1" customWidth="1"/>
    <col min="5" max="5" width="11" style="1"/>
    <col min="6" max="6" width="5.42578125" style="1" customWidth="1"/>
    <col min="7" max="7" width="12.5703125" style="1" customWidth="1"/>
    <col min="8" max="8" width="13.140625" style="1" customWidth="1"/>
    <col min="9" max="9" width="7.42578125" style="1" customWidth="1"/>
    <col min="10" max="10" width="11" style="1"/>
    <col min="11" max="11" width="12.5703125" style="1" customWidth="1"/>
    <col min="12" max="12" width="11" style="1"/>
    <col min="13" max="13" width="8.85546875" style="1" customWidth="1"/>
    <col min="14" max="14" width="11.140625" style="1" customWidth="1"/>
    <col min="15" max="16384" width="11" style="1"/>
  </cols>
  <sheetData>
    <row r="1" spans="1:14">
      <c r="A1" s="47"/>
      <c r="B1" s="48"/>
      <c r="C1" s="49"/>
      <c r="D1" s="56" t="s">
        <v>0</v>
      </c>
      <c r="E1" s="57"/>
      <c r="F1" s="57"/>
      <c r="G1" s="57"/>
      <c r="H1" s="57"/>
      <c r="I1" s="57"/>
      <c r="J1" s="57"/>
      <c r="K1" s="58"/>
      <c r="L1" s="62" t="s">
        <v>1</v>
      </c>
      <c r="M1" s="63"/>
      <c r="N1" s="64"/>
    </row>
    <row r="2" spans="1:14">
      <c r="A2" s="50"/>
      <c r="B2" s="51"/>
      <c r="C2" s="52"/>
      <c r="D2" s="59"/>
      <c r="E2" s="60"/>
      <c r="F2" s="60"/>
      <c r="G2" s="60"/>
      <c r="H2" s="60"/>
      <c r="I2" s="60"/>
      <c r="J2" s="60"/>
      <c r="K2" s="61"/>
      <c r="L2" s="65"/>
      <c r="M2" s="66"/>
      <c r="N2" s="67"/>
    </row>
    <row r="3" spans="1:14">
      <c r="A3" s="50"/>
      <c r="B3" s="51"/>
      <c r="C3" s="52"/>
      <c r="D3" s="59"/>
      <c r="E3" s="60"/>
      <c r="F3" s="60"/>
      <c r="G3" s="60"/>
      <c r="H3" s="60"/>
      <c r="I3" s="60"/>
      <c r="J3" s="60"/>
      <c r="K3" s="61"/>
      <c r="L3" s="68" t="s">
        <v>2</v>
      </c>
      <c r="M3" s="69"/>
      <c r="N3" s="70"/>
    </row>
    <row r="4" spans="1:14">
      <c r="A4" s="50"/>
      <c r="B4" s="51"/>
      <c r="C4" s="52"/>
      <c r="D4" s="59" t="s">
        <v>3</v>
      </c>
      <c r="E4" s="60"/>
      <c r="F4" s="60"/>
      <c r="G4" s="60"/>
      <c r="H4" s="60"/>
      <c r="I4" s="60"/>
      <c r="J4" s="60"/>
      <c r="K4" s="61"/>
      <c r="L4" s="68"/>
      <c r="M4" s="69"/>
      <c r="N4" s="70"/>
    </row>
    <row r="5" spans="1:14">
      <c r="A5" s="50"/>
      <c r="B5" s="51"/>
      <c r="C5" s="52"/>
      <c r="D5" s="59"/>
      <c r="E5" s="60"/>
      <c r="F5" s="60"/>
      <c r="G5" s="60"/>
      <c r="H5" s="60"/>
      <c r="I5" s="60"/>
      <c r="J5" s="60"/>
      <c r="K5" s="61"/>
      <c r="L5" s="65" t="s">
        <v>4</v>
      </c>
      <c r="M5" s="66"/>
      <c r="N5" s="67"/>
    </row>
    <row r="6" spans="1:14" ht="13.5" thickBot="1">
      <c r="A6" s="53"/>
      <c r="B6" s="54"/>
      <c r="C6" s="55"/>
      <c r="D6" s="71"/>
      <c r="E6" s="72"/>
      <c r="F6" s="72"/>
      <c r="G6" s="72"/>
      <c r="H6" s="72"/>
      <c r="I6" s="72"/>
      <c r="J6" s="72"/>
      <c r="K6" s="73"/>
      <c r="L6" s="74"/>
      <c r="M6" s="75"/>
      <c r="N6" s="76"/>
    </row>
    <row r="7" spans="1:14" ht="3.75" customHeight="1">
      <c r="A7" s="2"/>
      <c r="B7" s="3"/>
      <c r="C7" s="3"/>
      <c r="D7" s="3"/>
      <c r="E7" s="3"/>
      <c r="F7" s="3"/>
      <c r="G7" s="3"/>
      <c r="H7" s="3"/>
      <c r="I7" s="3"/>
      <c r="J7" s="3"/>
      <c r="K7" s="3"/>
      <c r="L7" s="3"/>
      <c r="M7" s="3"/>
      <c r="N7" s="4"/>
    </row>
    <row r="8" spans="1:14">
      <c r="A8" s="39" t="s">
        <v>5</v>
      </c>
      <c r="B8" s="40"/>
      <c r="C8" s="40"/>
      <c r="D8" s="40"/>
      <c r="E8" s="40"/>
      <c r="F8" s="40"/>
      <c r="G8" s="40"/>
      <c r="H8" s="40"/>
      <c r="I8" s="40"/>
      <c r="J8" s="40"/>
      <c r="K8" s="40"/>
      <c r="L8" s="40"/>
      <c r="M8" s="40"/>
      <c r="N8" s="41"/>
    </row>
    <row r="9" spans="1:14" ht="4.5" customHeight="1">
      <c r="A9" s="5"/>
      <c r="B9" s="6"/>
      <c r="C9" s="6"/>
      <c r="D9" s="6"/>
      <c r="E9" s="6"/>
      <c r="F9" s="6"/>
      <c r="G9" s="6"/>
      <c r="H9" s="6"/>
      <c r="I9" s="6"/>
      <c r="J9" s="6"/>
      <c r="K9" s="6"/>
      <c r="L9" s="6"/>
      <c r="M9" s="6"/>
      <c r="N9" s="7"/>
    </row>
    <row r="10" spans="1:14" ht="21" customHeight="1">
      <c r="A10" s="42" t="s">
        <v>6</v>
      </c>
      <c r="B10" s="43"/>
      <c r="C10" s="43"/>
      <c r="D10" s="8">
        <v>22</v>
      </c>
      <c r="E10" s="8">
        <v>5</v>
      </c>
      <c r="F10" s="43">
        <f>+'[1]solicitud de cdp'!D6</f>
        <v>2018</v>
      </c>
      <c r="G10" s="43"/>
      <c r="H10" s="9"/>
      <c r="I10" s="43" t="s">
        <v>7</v>
      </c>
      <c r="J10" s="43"/>
      <c r="K10" s="44" t="s">
        <v>79</v>
      </c>
      <c r="L10" s="44"/>
      <c r="M10" s="44"/>
      <c r="N10" s="45"/>
    </row>
    <row r="11" spans="1:14" ht="9.75" customHeight="1">
      <c r="A11" s="42"/>
      <c r="B11" s="43"/>
      <c r="C11" s="43"/>
      <c r="D11" s="10" t="s">
        <v>8</v>
      </c>
      <c r="E11" s="10" t="s">
        <v>9</v>
      </c>
      <c r="F11" s="46" t="s">
        <v>10</v>
      </c>
      <c r="G11" s="46"/>
      <c r="H11" s="9"/>
      <c r="I11" s="43"/>
      <c r="J11" s="43"/>
      <c r="K11" s="44"/>
      <c r="L11" s="44"/>
      <c r="M11" s="44"/>
      <c r="N11" s="45"/>
    </row>
    <row r="12" spans="1:14" ht="6.2" customHeight="1">
      <c r="A12" s="11"/>
      <c r="B12" s="12"/>
      <c r="C12" s="12"/>
      <c r="D12" s="13"/>
      <c r="E12" s="13"/>
      <c r="F12" s="13"/>
      <c r="G12" s="13"/>
      <c r="H12" s="13"/>
      <c r="I12" s="14"/>
      <c r="J12" s="14"/>
      <c r="K12" s="14"/>
      <c r="L12" s="12"/>
      <c r="M12" s="12"/>
      <c r="N12" s="15"/>
    </row>
    <row r="13" spans="1:14">
      <c r="A13" s="39" t="s">
        <v>11</v>
      </c>
      <c r="B13" s="40"/>
      <c r="C13" s="40"/>
      <c r="D13" s="40"/>
      <c r="E13" s="40"/>
      <c r="F13" s="40"/>
      <c r="G13" s="40"/>
      <c r="H13" s="40"/>
      <c r="I13" s="40"/>
      <c r="J13" s="40"/>
      <c r="K13" s="40"/>
      <c r="L13" s="40"/>
      <c r="M13" s="40"/>
      <c r="N13" s="41"/>
    </row>
    <row r="14" spans="1:14" ht="4.5" customHeight="1">
      <c r="A14" s="94"/>
      <c r="B14" s="95"/>
      <c r="C14" s="95"/>
      <c r="D14" s="95"/>
      <c r="E14" s="95"/>
      <c r="F14" s="95"/>
      <c r="G14" s="95"/>
      <c r="H14" s="95"/>
      <c r="I14" s="95"/>
      <c r="J14" s="95"/>
      <c r="K14" s="95"/>
      <c r="L14" s="95"/>
      <c r="M14" s="95"/>
      <c r="N14" s="96"/>
    </row>
    <row r="15" spans="1:14">
      <c r="A15" s="83" t="s">
        <v>12</v>
      </c>
      <c r="B15" s="84"/>
      <c r="C15" s="84"/>
      <c r="D15" s="84"/>
      <c r="E15" s="84"/>
      <c r="F15" s="84"/>
      <c r="G15" s="84"/>
      <c r="H15" s="84"/>
      <c r="I15" s="84"/>
      <c r="J15" s="84"/>
      <c r="K15" s="84"/>
      <c r="L15" s="84"/>
      <c r="M15" s="84"/>
      <c r="N15" s="97"/>
    </row>
    <row r="16" spans="1:14" ht="48" customHeight="1">
      <c r="A16" s="98" t="s">
        <v>77</v>
      </c>
      <c r="B16" s="99"/>
      <c r="C16" s="99"/>
      <c r="D16" s="99"/>
      <c r="E16" s="99"/>
      <c r="F16" s="99"/>
      <c r="G16" s="99"/>
      <c r="H16" s="99"/>
      <c r="I16" s="99"/>
      <c r="J16" s="99"/>
      <c r="K16" s="99"/>
      <c r="L16" s="99"/>
      <c r="M16" s="99"/>
      <c r="N16" s="100"/>
    </row>
    <row r="17" spans="1:14" ht="4.5" customHeight="1">
      <c r="A17" s="101"/>
      <c r="B17" s="102"/>
      <c r="C17" s="102"/>
      <c r="D17" s="102"/>
      <c r="E17" s="102"/>
      <c r="F17" s="102"/>
      <c r="G17" s="102"/>
      <c r="H17" s="102"/>
      <c r="I17" s="102"/>
      <c r="J17" s="102"/>
      <c r="K17" s="102"/>
      <c r="L17" s="102"/>
      <c r="M17" s="102"/>
      <c r="N17" s="103"/>
    </row>
    <row r="18" spans="1:14">
      <c r="A18" s="104" t="s">
        <v>13</v>
      </c>
      <c r="B18" s="105"/>
      <c r="C18" s="105"/>
      <c r="D18" s="105"/>
      <c r="E18" s="105"/>
      <c r="F18" s="105"/>
      <c r="G18" s="105"/>
      <c r="H18" s="105"/>
      <c r="I18" s="105"/>
      <c r="J18" s="105"/>
      <c r="K18" s="105"/>
      <c r="L18" s="105"/>
      <c r="M18" s="105"/>
      <c r="N18" s="106"/>
    </row>
    <row r="19" spans="1:14" ht="48" customHeight="1">
      <c r="A19" s="77" t="s">
        <v>75</v>
      </c>
      <c r="B19" s="78"/>
      <c r="C19" s="78"/>
      <c r="D19" s="78"/>
      <c r="E19" s="78"/>
      <c r="F19" s="78"/>
      <c r="G19" s="78"/>
      <c r="H19" s="78"/>
      <c r="I19" s="78"/>
      <c r="J19" s="78"/>
      <c r="K19" s="78"/>
      <c r="L19" s="78"/>
      <c r="M19" s="78"/>
      <c r="N19" s="79"/>
    </row>
    <row r="20" spans="1:14" ht="4.5" customHeight="1">
      <c r="A20" s="80"/>
      <c r="B20" s="81"/>
      <c r="C20" s="81"/>
      <c r="D20" s="81"/>
      <c r="E20" s="81"/>
      <c r="F20" s="81"/>
      <c r="G20" s="81"/>
      <c r="H20" s="81"/>
      <c r="I20" s="81"/>
      <c r="J20" s="81"/>
      <c r="K20" s="81"/>
      <c r="L20" s="81"/>
      <c r="M20" s="81"/>
      <c r="N20" s="82"/>
    </row>
    <row r="21" spans="1:14">
      <c r="A21" s="83" t="s">
        <v>14</v>
      </c>
      <c r="B21" s="84"/>
      <c r="C21" s="84"/>
      <c r="D21" s="84"/>
      <c r="E21" s="84"/>
      <c r="F21" s="84"/>
      <c r="G21" s="84"/>
      <c r="H21" s="85" t="s">
        <v>15</v>
      </c>
      <c r="I21" s="85"/>
      <c r="J21" s="85"/>
      <c r="K21" s="85"/>
      <c r="L21" s="16"/>
      <c r="M21" s="86" t="s">
        <v>16</v>
      </c>
      <c r="N21" s="87"/>
    </row>
    <row r="22" spans="1:14">
      <c r="A22" s="17" t="s">
        <v>17</v>
      </c>
      <c r="B22" s="88" t="s">
        <v>74</v>
      </c>
      <c r="C22" s="89"/>
      <c r="D22" s="89"/>
      <c r="E22" s="89"/>
      <c r="F22" s="89"/>
      <c r="G22" s="89"/>
      <c r="H22" s="90"/>
      <c r="I22" s="90"/>
      <c r="J22" s="90"/>
      <c r="K22" s="90"/>
      <c r="L22" s="91"/>
      <c r="M22" s="92">
        <v>13</v>
      </c>
      <c r="N22" s="93"/>
    </row>
    <row r="23" spans="1:14">
      <c r="A23" s="18" t="s">
        <v>18</v>
      </c>
      <c r="B23" s="107"/>
      <c r="C23" s="107"/>
      <c r="D23" s="107"/>
      <c r="E23" s="107"/>
      <c r="F23" s="107"/>
      <c r="G23" s="107"/>
      <c r="H23" s="107"/>
      <c r="I23" s="107"/>
      <c r="J23" s="107"/>
      <c r="K23" s="107"/>
      <c r="L23" s="107"/>
      <c r="M23" s="108"/>
      <c r="N23" s="93"/>
    </row>
    <row r="24" spans="1:14">
      <c r="A24" s="18" t="s">
        <v>19</v>
      </c>
      <c r="B24" s="107"/>
      <c r="C24" s="107"/>
      <c r="D24" s="107"/>
      <c r="E24" s="107"/>
      <c r="F24" s="107"/>
      <c r="G24" s="107"/>
      <c r="H24" s="107"/>
      <c r="I24" s="107"/>
      <c r="J24" s="107"/>
      <c r="K24" s="107"/>
      <c r="L24" s="107"/>
      <c r="M24" s="108"/>
      <c r="N24" s="93"/>
    </row>
    <row r="25" spans="1:14">
      <c r="A25" s="18" t="s">
        <v>20</v>
      </c>
      <c r="B25" s="107"/>
      <c r="C25" s="107"/>
      <c r="D25" s="107"/>
      <c r="E25" s="107"/>
      <c r="F25" s="107"/>
      <c r="G25" s="107"/>
      <c r="H25" s="107"/>
      <c r="I25" s="107"/>
      <c r="J25" s="107"/>
      <c r="K25" s="107"/>
      <c r="L25" s="107"/>
      <c r="M25" s="108"/>
      <c r="N25" s="93"/>
    </row>
    <row r="26" spans="1:14">
      <c r="A26" s="18" t="s">
        <v>21</v>
      </c>
      <c r="B26" s="107"/>
      <c r="C26" s="107"/>
      <c r="D26" s="107"/>
      <c r="E26" s="107"/>
      <c r="F26" s="107"/>
      <c r="G26" s="107"/>
      <c r="H26" s="107"/>
      <c r="I26" s="107"/>
      <c r="J26" s="107"/>
      <c r="K26" s="107"/>
      <c r="L26" s="107"/>
      <c r="M26" s="108"/>
      <c r="N26" s="93"/>
    </row>
    <row r="27" spans="1:14" ht="4.5" customHeight="1">
      <c r="A27" s="109"/>
      <c r="B27" s="110"/>
      <c r="C27" s="110"/>
      <c r="D27" s="110"/>
      <c r="E27" s="110"/>
      <c r="F27" s="110"/>
      <c r="G27" s="110"/>
      <c r="H27" s="110"/>
      <c r="I27" s="110"/>
      <c r="J27" s="110"/>
      <c r="K27" s="110"/>
      <c r="L27" s="110"/>
      <c r="M27" s="81"/>
      <c r="N27" s="82"/>
    </row>
    <row r="28" spans="1:14" ht="15.75">
      <c r="A28" s="83" t="s">
        <v>22</v>
      </c>
      <c r="B28" s="84"/>
      <c r="C28" s="84"/>
      <c r="D28" s="84"/>
      <c r="E28" s="84"/>
      <c r="F28" s="84"/>
      <c r="G28" s="84"/>
      <c r="H28" s="85" t="s">
        <v>23</v>
      </c>
      <c r="I28" s="85"/>
      <c r="J28" s="85"/>
      <c r="K28" s="85"/>
      <c r="L28" s="19"/>
      <c r="M28" s="111"/>
      <c r="N28" s="112"/>
    </row>
    <row r="29" spans="1:14" ht="21.6" customHeight="1">
      <c r="A29" s="17" t="s">
        <v>17</v>
      </c>
      <c r="B29" s="129" t="s">
        <v>76</v>
      </c>
      <c r="C29" s="130"/>
      <c r="D29" s="130"/>
      <c r="E29" s="130"/>
      <c r="F29" s="130"/>
      <c r="G29" s="130"/>
      <c r="H29" s="130"/>
      <c r="I29" s="130"/>
      <c r="J29" s="130"/>
      <c r="K29" s="130"/>
      <c r="L29" s="130"/>
      <c r="M29" s="130"/>
      <c r="N29" s="131"/>
    </row>
    <row r="30" spans="1:14" ht="15" customHeight="1">
      <c r="A30" s="17" t="s">
        <v>18</v>
      </c>
      <c r="B30" s="130"/>
      <c r="C30" s="130"/>
      <c r="D30" s="130"/>
      <c r="E30" s="130"/>
      <c r="F30" s="130"/>
      <c r="G30" s="130"/>
      <c r="H30" s="130"/>
      <c r="I30" s="130"/>
      <c r="J30" s="130"/>
      <c r="K30" s="130"/>
      <c r="L30" s="130"/>
      <c r="M30" s="130"/>
      <c r="N30" s="131"/>
    </row>
    <row r="31" spans="1:14">
      <c r="A31" s="17" t="s">
        <v>19</v>
      </c>
      <c r="B31" s="130"/>
      <c r="C31" s="130"/>
      <c r="D31" s="130"/>
      <c r="E31" s="130"/>
      <c r="F31" s="130"/>
      <c r="G31" s="130"/>
      <c r="H31" s="130"/>
      <c r="I31" s="130"/>
      <c r="J31" s="130"/>
      <c r="K31" s="130"/>
      <c r="L31" s="130"/>
      <c r="M31" s="130"/>
      <c r="N31" s="131"/>
    </row>
    <row r="32" spans="1:14">
      <c r="A32" s="17" t="s">
        <v>20</v>
      </c>
      <c r="B32" s="130"/>
      <c r="C32" s="130"/>
      <c r="D32" s="130"/>
      <c r="E32" s="130"/>
      <c r="F32" s="130"/>
      <c r="G32" s="130"/>
      <c r="H32" s="130"/>
      <c r="I32" s="130"/>
      <c r="J32" s="130"/>
      <c r="K32" s="130"/>
      <c r="L32" s="130"/>
      <c r="M32" s="130"/>
      <c r="N32" s="131"/>
    </row>
    <row r="33" spans="1:27">
      <c r="A33" s="17" t="s">
        <v>21</v>
      </c>
      <c r="B33" s="130"/>
      <c r="C33" s="130"/>
      <c r="D33" s="130"/>
      <c r="E33" s="130"/>
      <c r="F33" s="130"/>
      <c r="G33" s="130"/>
      <c r="H33" s="130"/>
      <c r="I33" s="130"/>
      <c r="J33" s="130"/>
      <c r="K33" s="130"/>
      <c r="L33" s="130"/>
      <c r="M33" s="130"/>
      <c r="N33" s="131"/>
    </row>
    <row r="34" spans="1:27" ht="4.5" customHeight="1">
      <c r="A34" s="132"/>
      <c r="B34" s="86"/>
      <c r="C34" s="86"/>
      <c r="D34" s="86"/>
      <c r="E34" s="86"/>
      <c r="F34" s="86"/>
      <c r="G34" s="86"/>
      <c r="H34" s="86"/>
      <c r="I34" s="86"/>
      <c r="J34" s="86"/>
      <c r="K34" s="86"/>
      <c r="L34" s="86"/>
      <c r="M34" s="86"/>
      <c r="N34" s="133"/>
    </row>
    <row r="35" spans="1:27">
      <c r="A35" s="83" t="s">
        <v>24</v>
      </c>
      <c r="B35" s="84"/>
      <c r="C35" s="84"/>
      <c r="D35" s="113"/>
      <c r="E35" s="114"/>
      <c r="F35" s="115"/>
      <c r="G35" s="116" t="s">
        <v>25</v>
      </c>
      <c r="H35" s="85"/>
      <c r="I35" s="85"/>
      <c r="J35" s="85"/>
      <c r="K35" s="85"/>
      <c r="L35" s="85"/>
      <c r="M35" s="85"/>
      <c r="N35" s="117"/>
    </row>
    <row r="36" spans="1:27" ht="4.5" customHeight="1">
      <c r="A36" s="118"/>
      <c r="B36" s="119"/>
      <c r="C36" s="119"/>
      <c r="D36" s="119"/>
      <c r="E36" s="119"/>
      <c r="F36" s="119"/>
      <c r="G36" s="119"/>
      <c r="H36" s="119"/>
      <c r="I36" s="119"/>
      <c r="J36" s="119"/>
      <c r="K36" s="119"/>
      <c r="L36" s="119"/>
      <c r="M36" s="119"/>
      <c r="N36" s="120"/>
    </row>
    <row r="37" spans="1:27" ht="17.25" customHeight="1">
      <c r="A37" s="20" t="s">
        <v>26</v>
      </c>
      <c r="B37" s="21"/>
      <c r="C37" s="21"/>
      <c r="D37" s="22"/>
      <c r="E37" s="23"/>
      <c r="F37" s="23"/>
      <c r="G37" s="23"/>
      <c r="H37" s="23"/>
      <c r="I37" s="23"/>
      <c r="J37" s="23"/>
      <c r="K37" s="23"/>
      <c r="L37" s="23"/>
      <c r="M37" s="23"/>
      <c r="N37" s="24"/>
    </row>
    <row r="38" spans="1:27" ht="39.75" customHeight="1">
      <c r="A38" s="121" t="s">
        <v>27</v>
      </c>
      <c r="B38" s="122"/>
      <c r="C38" s="122"/>
      <c r="D38" s="123"/>
      <c r="E38" s="124">
        <v>3520000</v>
      </c>
      <c r="F38" s="125"/>
      <c r="G38" s="38" t="s">
        <v>28</v>
      </c>
      <c r="H38" s="25">
        <v>1573</v>
      </c>
      <c r="I38" s="26" t="s">
        <v>29</v>
      </c>
      <c r="J38" s="27" t="s">
        <v>30</v>
      </c>
      <c r="K38" s="126" t="s">
        <v>31</v>
      </c>
      <c r="L38" s="127"/>
      <c r="M38" s="127"/>
      <c r="N38" s="128"/>
      <c r="O38" s="28"/>
      <c r="P38" s="28"/>
    </row>
    <row r="39" spans="1:27" ht="33.75" customHeight="1">
      <c r="A39" s="121" t="s">
        <v>32</v>
      </c>
      <c r="B39" s="122"/>
      <c r="C39" s="122"/>
      <c r="D39" s="123"/>
      <c r="E39" s="150">
        <v>3520000</v>
      </c>
      <c r="F39" s="151"/>
      <c r="G39" s="152" t="s">
        <v>33</v>
      </c>
      <c r="H39" s="153"/>
      <c r="I39" s="153"/>
      <c r="J39" s="153"/>
      <c r="K39" s="153"/>
      <c r="L39" s="153"/>
      <c r="M39" s="153"/>
      <c r="N39" s="154"/>
      <c r="O39" s="28"/>
      <c r="P39" s="28"/>
    </row>
    <row r="40" spans="1:27" ht="6.2" customHeight="1">
      <c r="A40" s="155"/>
      <c r="B40" s="156"/>
      <c r="C40" s="156"/>
      <c r="D40" s="156"/>
      <c r="E40" s="156"/>
      <c r="F40" s="156"/>
      <c r="G40" s="156"/>
      <c r="H40" s="156"/>
      <c r="I40" s="156"/>
      <c r="J40" s="156"/>
      <c r="K40" s="156"/>
      <c r="L40" s="156"/>
      <c r="M40" s="156"/>
      <c r="N40" s="157"/>
    </row>
    <row r="41" spans="1:27" ht="23.25" customHeight="1">
      <c r="A41" s="158" t="s">
        <v>34</v>
      </c>
      <c r="B41" s="159"/>
      <c r="C41" s="159"/>
      <c r="D41" s="159"/>
      <c r="E41" s="159"/>
      <c r="F41" s="159"/>
      <c r="G41" s="159"/>
      <c r="H41" s="159"/>
      <c r="I41" s="159"/>
      <c r="J41" s="159"/>
      <c r="K41" s="159"/>
      <c r="L41" s="159"/>
      <c r="M41" s="159"/>
      <c r="N41" s="160"/>
    </row>
    <row r="42" spans="1:27" ht="59.25" customHeight="1">
      <c r="A42" s="161" t="s">
        <v>35</v>
      </c>
      <c r="B42" s="162"/>
      <c r="C42" s="162"/>
      <c r="D42" s="162"/>
      <c r="E42" s="162"/>
      <c r="F42" s="162"/>
      <c r="G42" s="162"/>
      <c r="H42" s="162"/>
      <c r="I42" s="162"/>
      <c r="J42" s="162"/>
      <c r="K42" s="162"/>
      <c r="L42" s="162"/>
      <c r="M42" s="162"/>
      <c r="N42" s="163"/>
    </row>
    <row r="43" spans="1:27" ht="236.25" customHeight="1">
      <c r="A43" s="134" t="s">
        <v>36</v>
      </c>
      <c r="B43" s="135"/>
      <c r="C43" s="135"/>
      <c r="D43" s="135"/>
      <c r="E43" s="135"/>
      <c r="F43" s="135"/>
      <c r="G43" s="135"/>
      <c r="H43" s="135"/>
      <c r="I43" s="135"/>
      <c r="J43" s="135"/>
      <c r="K43" s="135"/>
      <c r="L43" s="135"/>
      <c r="M43" s="135"/>
      <c r="N43" s="136"/>
      <c r="O43" s="137"/>
      <c r="P43" s="137"/>
      <c r="Q43" s="137"/>
      <c r="R43" s="137"/>
      <c r="S43" s="137"/>
      <c r="T43" s="137"/>
      <c r="U43" s="137"/>
      <c r="V43" s="137"/>
      <c r="W43" s="137"/>
      <c r="X43" s="137"/>
      <c r="Y43" s="137"/>
      <c r="Z43" s="137"/>
      <c r="AA43" s="137"/>
    </row>
    <row r="44" spans="1:27" s="29" customFormat="1" ht="289.5" customHeight="1">
      <c r="A44" s="138" t="s">
        <v>37</v>
      </c>
      <c r="B44" s="139"/>
      <c r="C44" s="139"/>
      <c r="D44" s="139"/>
      <c r="E44" s="139"/>
      <c r="F44" s="139"/>
      <c r="G44" s="139"/>
      <c r="H44" s="139"/>
      <c r="I44" s="139"/>
      <c r="J44" s="139"/>
      <c r="K44" s="139"/>
      <c r="L44" s="139"/>
      <c r="M44" s="139"/>
      <c r="N44" s="140"/>
    </row>
    <row r="45" spans="1:27" ht="5.25" customHeight="1">
      <c r="A45" s="141"/>
      <c r="B45" s="142"/>
      <c r="C45" s="142"/>
      <c r="D45" s="142"/>
      <c r="E45" s="142"/>
      <c r="F45" s="142"/>
      <c r="G45" s="142"/>
      <c r="H45" s="142"/>
      <c r="I45" s="142"/>
      <c r="J45" s="142"/>
      <c r="K45" s="142"/>
      <c r="L45" s="142"/>
      <c r="M45" s="142"/>
      <c r="N45" s="143"/>
    </row>
    <row r="46" spans="1:27">
      <c r="A46" s="83" t="s">
        <v>38</v>
      </c>
      <c r="B46" s="84"/>
      <c r="C46" s="84"/>
      <c r="D46" s="84"/>
      <c r="E46" s="84"/>
      <c r="F46" s="84"/>
      <c r="G46" s="84"/>
      <c r="H46" s="84"/>
      <c r="I46" s="84"/>
      <c r="J46" s="84"/>
      <c r="K46" s="84"/>
      <c r="L46" s="84"/>
      <c r="M46" s="84"/>
      <c r="N46" s="97"/>
    </row>
    <row r="47" spans="1:27" ht="16.7" customHeight="1">
      <c r="A47" s="144" t="s">
        <v>78</v>
      </c>
      <c r="B47" s="145"/>
      <c r="C47" s="145"/>
      <c r="D47" s="145"/>
      <c r="E47" s="145"/>
      <c r="F47" s="145"/>
      <c r="G47" s="145"/>
      <c r="H47" s="145"/>
      <c r="I47" s="145"/>
      <c r="J47" s="145"/>
      <c r="K47" s="145"/>
      <c r="L47" s="145"/>
      <c r="M47" s="145"/>
      <c r="N47" s="146"/>
    </row>
    <row r="48" spans="1:27" ht="13.5" customHeight="1">
      <c r="A48" s="147"/>
      <c r="B48" s="148"/>
      <c r="C48" s="148"/>
      <c r="D48" s="148"/>
      <c r="E48" s="148"/>
      <c r="F48" s="148"/>
      <c r="G48" s="148"/>
      <c r="H48" s="148"/>
      <c r="I48" s="148"/>
      <c r="J48" s="148"/>
      <c r="K48" s="148"/>
      <c r="L48" s="148"/>
      <c r="M48" s="148"/>
      <c r="N48" s="149"/>
    </row>
    <row r="49" spans="1:14" ht="4.5" customHeight="1">
      <c r="A49" s="164"/>
      <c r="B49" s="86"/>
      <c r="C49" s="86"/>
      <c r="D49" s="86"/>
      <c r="E49" s="86"/>
      <c r="F49" s="86"/>
      <c r="G49" s="86"/>
      <c r="H49" s="86"/>
      <c r="I49" s="86"/>
      <c r="J49" s="86"/>
      <c r="K49" s="86"/>
      <c r="L49" s="165"/>
      <c r="M49" s="86"/>
      <c r="N49" s="87"/>
    </row>
    <row r="50" spans="1:14" ht="23.25" customHeight="1">
      <c r="A50" s="166" t="s">
        <v>39</v>
      </c>
      <c r="B50" s="167"/>
      <c r="C50" s="167"/>
      <c r="D50" s="167"/>
      <c r="E50" s="168"/>
      <c r="F50" s="40">
        <v>24</v>
      </c>
      <c r="G50" s="40"/>
      <c r="H50" s="37">
        <f>+E10</f>
        <v>5</v>
      </c>
      <c r="I50" s="40">
        <f>+F10</f>
        <v>2018</v>
      </c>
      <c r="J50" s="40"/>
      <c r="K50" s="31"/>
      <c r="L50" s="32" t="s">
        <v>40</v>
      </c>
      <c r="M50" s="40" t="s">
        <v>80</v>
      </c>
      <c r="N50" s="41"/>
    </row>
    <row r="51" spans="1:14" ht="36" customHeight="1">
      <c r="A51" s="169"/>
      <c r="B51" s="170"/>
      <c r="C51" s="170"/>
      <c r="D51" s="170"/>
      <c r="E51" s="170"/>
      <c r="F51" s="171" t="s">
        <v>41</v>
      </c>
      <c r="G51" s="171"/>
      <c r="H51" s="33" t="s">
        <v>42</v>
      </c>
      <c r="I51" s="171" t="s">
        <v>43</v>
      </c>
      <c r="J51" s="171"/>
      <c r="K51" s="34"/>
      <c r="L51" s="172" t="s">
        <v>44</v>
      </c>
      <c r="M51" s="172"/>
      <c r="N51" s="173"/>
    </row>
    <row r="52" spans="1:14" ht="4.5" customHeight="1">
      <c r="A52" s="164"/>
      <c r="B52" s="86"/>
      <c r="C52" s="86"/>
      <c r="D52" s="86"/>
      <c r="E52" s="86"/>
      <c r="F52" s="86"/>
      <c r="G52" s="86"/>
      <c r="H52" s="86"/>
      <c r="I52" s="86"/>
      <c r="J52" s="86"/>
      <c r="K52" s="86"/>
      <c r="L52" s="86"/>
      <c r="M52" s="86"/>
      <c r="N52" s="87"/>
    </row>
    <row r="53" spans="1:14">
      <c r="A53" s="104" t="s">
        <v>45</v>
      </c>
      <c r="B53" s="105"/>
      <c r="C53" s="105"/>
      <c r="D53" s="105"/>
      <c r="E53" s="105"/>
      <c r="F53" s="105"/>
      <c r="G53" s="105"/>
      <c r="H53" s="105"/>
      <c r="I53" s="105"/>
      <c r="J53" s="105"/>
      <c r="K53" s="105"/>
      <c r="L53" s="105"/>
      <c r="M53" s="105"/>
      <c r="N53" s="106"/>
    </row>
    <row r="54" spans="1:14" ht="17.25" customHeight="1">
      <c r="A54" s="174" t="s">
        <v>46</v>
      </c>
      <c r="B54" s="175"/>
      <c r="C54" s="175"/>
      <c r="D54" s="176" t="s">
        <v>47</v>
      </c>
      <c r="E54" s="177"/>
      <c r="F54" s="177"/>
      <c r="G54" s="177"/>
      <c r="H54" s="177"/>
      <c r="I54" s="177"/>
      <c r="J54" s="177"/>
      <c r="K54" s="177"/>
      <c r="L54" s="178"/>
      <c r="M54" s="176" t="s">
        <v>48</v>
      </c>
      <c r="N54" s="179"/>
    </row>
    <row r="55" spans="1:14" ht="41.25" customHeight="1">
      <c r="A55" s="180" t="s">
        <v>49</v>
      </c>
      <c r="B55" s="181"/>
      <c r="C55" s="181"/>
      <c r="D55" s="186" t="s">
        <v>50</v>
      </c>
      <c r="E55" s="135"/>
      <c r="F55" s="135"/>
      <c r="G55" s="135"/>
      <c r="H55" s="135"/>
      <c r="I55" s="135"/>
      <c r="J55" s="135"/>
      <c r="K55" s="135"/>
      <c r="L55" s="187"/>
      <c r="M55" s="176" t="s">
        <v>51</v>
      </c>
      <c r="N55" s="179"/>
    </row>
    <row r="56" spans="1:14" ht="39.75" customHeight="1">
      <c r="A56" s="182"/>
      <c r="B56" s="183"/>
      <c r="C56" s="183"/>
      <c r="D56" s="186" t="s">
        <v>52</v>
      </c>
      <c r="E56" s="135"/>
      <c r="F56" s="135"/>
      <c r="G56" s="135"/>
      <c r="H56" s="135"/>
      <c r="I56" s="135"/>
      <c r="J56" s="135"/>
      <c r="K56" s="135"/>
      <c r="L56" s="187"/>
      <c r="M56" s="176" t="s">
        <v>51</v>
      </c>
      <c r="N56" s="179"/>
    </row>
    <row r="57" spans="1:14" ht="66.95" customHeight="1">
      <c r="A57" s="182"/>
      <c r="B57" s="183"/>
      <c r="C57" s="183"/>
      <c r="D57" s="193" t="s">
        <v>53</v>
      </c>
      <c r="E57" s="194"/>
      <c r="F57" s="194"/>
      <c r="G57" s="194"/>
      <c r="H57" s="194"/>
      <c r="I57" s="194"/>
      <c r="J57" s="194"/>
      <c r="K57" s="194"/>
      <c r="L57" s="195"/>
      <c r="M57" s="176" t="s">
        <v>51</v>
      </c>
      <c r="N57" s="179"/>
    </row>
    <row r="58" spans="1:14" ht="51.75" customHeight="1">
      <c r="A58" s="184"/>
      <c r="B58" s="185"/>
      <c r="C58" s="185"/>
      <c r="D58" s="196" t="s">
        <v>54</v>
      </c>
      <c r="E58" s="194"/>
      <c r="F58" s="194"/>
      <c r="G58" s="194"/>
      <c r="H58" s="194"/>
      <c r="I58" s="194"/>
      <c r="J58" s="194"/>
      <c r="K58" s="194"/>
      <c r="L58" s="195"/>
      <c r="M58" s="176" t="s">
        <v>51</v>
      </c>
      <c r="N58" s="179"/>
    </row>
    <row r="59" spans="1:14" ht="18" customHeight="1">
      <c r="A59" s="180" t="s">
        <v>55</v>
      </c>
      <c r="B59" s="181"/>
      <c r="C59" s="181"/>
      <c r="D59" s="181"/>
      <c r="E59" s="181"/>
      <c r="F59" s="181"/>
      <c r="G59" s="181"/>
      <c r="H59" s="181"/>
      <c r="I59" s="181"/>
      <c r="J59" s="181"/>
      <c r="K59" s="181"/>
      <c r="L59" s="197"/>
      <c r="M59" s="198" t="s">
        <v>56</v>
      </c>
      <c r="N59" s="199"/>
    </row>
    <row r="60" spans="1:14" ht="27.2" customHeight="1">
      <c r="A60" s="188" t="s">
        <v>57</v>
      </c>
      <c r="B60" s="189"/>
      <c r="C60" s="189"/>
      <c r="D60" s="186" t="s">
        <v>71</v>
      </c>
      <c r="E60" s="135"/>
      <c r="F60" s="135"/>
      <c r="G60" s="135"/>
      <c r="H60" s="135"/>
      <c r="I60" s="135"/>
      <c r="J60" s="135"/>
      <c r="K60" s="135"/>
      <c r="L60" s="187"/>
      <c r="M60" s="175">
        <v>60</v>
      </c>
      <c r="N60" s="190"/>
    </row>
    <row r="61" spans="1:14" ht="27.2" customHeight="1">
      <c r="A61" s="188"/>
      <c r="B61" s="189"/>
      <c r="C61" s="189"/>
      <c r="D61" s="191" t="s">
        <v>73</v>
      </c>
      <c r="E61" s="135"/>
      <c r="F61" s="135"/>
      <c r="G61" s="135"/>
      <c r="H61" s="135"/>
      <c r="I61" s="135"/>
      <c r="J61" s="135"/>
      <c r="K61" s="135"/>
      <c r="L61" s="187"/>
      <c r="M61" s="175">
        <v>40</v>
      </c>
      <c r="N61" s="190"/>
    </row>
    <row r="62" spans="1:14" ht="19.5" customHeight="1">
      <c r="A62" s="192" t="s">
        <v>58</v>
      </c>
      <c r="B62" s="177"/>
      <c r="C62" s="177"/>
      <c r="D62" s="177"/>
      <c r="E62" s="177"/>
      <c r="F62" s="177"/>
      <c r="G62" s="177"/>
      <c r="H62" s="177"/>
      <c r="I62" s="177"/>
      <c r="J62" s="177"/>
      <c r="K62" s="177"/>
      <c r="L62" s="178"/>
      <c r="M62" s="176" t="s">
        <v>59</v>
      </c>
      <c r="N62" s="179"/>
    </row>
    <row r="63" spans="1:14" ht="6.2" customHeight="1">
      <c r="A63" s="205"/>
      <c r="B63" s="206"/>
      <c r="C63" s="206"/>
      <c r="D63" s="206"/>
      <c r="E63" s="206"/>
      <c r="F63" s="206"/>
      <c r="G63" s="206"/>
      <c r="H63" s="206"/>
      <c r="I63" s="206"/>
      <c r="J63" s="206"/>
      <c r="K63" s="206"/>
      <c r="L63" s="206"/>
      <c r="M63" s="206"/>
      <c r="N63" s="207"/>
    </row>
    <row r="64" spans="1:14" ht="22.5" customHeight="1">
      <c r="A64" s="208" t="s">
        <v>60</v>
      </c>
      <c r="B64" s="209"/>
      <c r="C64" s="209"/>
      <c r="D64" s="209"/>
      <c r="E64" s="209"/>
      <c r="F64" s="209"/>
      <c r="G64" s="209"/>
      <c r="H64" s="209"/>
      <c r="I64" s="209"/>
      <c r="J64" s="209"/>
      <c r="K64" s="209"/>
      <c r="L64" s="209"/>
      <c r="M64" s="209"/>
      <c r="N64" s="210"/>
    </row>
    <row r="65" spans="1:14" ht="22.5" customHeight="1">
      <c r="A65" s="211" t="s">
        <v>72</v>
      </c>
      <c r="B65" s="212"/>
      <c r="C65" s="212"/>
      <c r="D65" s="212"/>
      <c r="E65" s="212"/>
      <c r="F65" s="212"/>
      <c r="G65" s="212"/>
      <c r="H65" s="212"/>
      <c r="I65" s="212"/>
      <c r="J65" s="212"/>
      <c r="K65" s="212"/>
      <c r="L65" s="212"/>
      <c r="M65" s="212"/>
      <c r="N65" s="213"/>
    </row>
    <row r="66" spans="1:14" ht="22.5" customHeight="1">
      <c r="A66" s="214" t="s">
        <v>61</v>
      </c>
      <c r="B66" s="215"/>
      <c r="C66" s="215"/>
      <c r="D66" s="215"/>
      <c r="E66" s="215"/>
      <c r="F66" s="215"/>
      <c r="G66" s="215"/>
      <c r="H66" s="215"/>
      <c r="I66" s="215"/>
      <c r="J66" s="215"/>
      <c r="K66" s="215"/>
      <c r="L66" s="215"/>
      <c r="M66" s="215"/>
      <c r="N66" s="216"/>
    </row>
    <row r="67" spans="1:14" ht="22.5" customHeight="1">
      <c r="A67" s="83" t="s">
        <v>62</v>
      </c>
      <c r="B67" s="84"/>
      <c r="C67" s="84"/>
      <c r="D67" s="84"/>
      <c r="E67" s="84"/>
      <c r="F67" s="84"/>
      <c r="G67" s="84"/>
      <c r="H67" s="84"/>
      <c r="I67" s="84"/>
      <c r="J67" s="84"/>
      <c r="K67" s="84"/>
      <c r="L67" s="84"/>
      <c r="M67" s="84"/>
      <c r="N67" s="97"/>
    </row>
    <row r="68" spans="1:14" ht="15.75" customHeight="1">
      <c r="A68" s="200" t="s">
        <v>63</v>
      </c>
      <c r="B68" s="201"/>
      <c r="C68" s="201"/>
      <c r="D68" s="114" t="str">
        <f>+'[1]solicitud de cdp'!B13</f>
        <v>MOISES OSWALDO BUSTAMANTE RUA</v>
      </c>
      <c r="E68" s="156"/>
      <c r="F68" s="156"/>
      <c r="G68" s="156"/>
      <c r="H68" s="156"/>
      <c r="I68" s="114" t="s">
        <v>64</v>
      </c>
      <c r="J68" s="115"/>
      <c r="K68" s="114" t="str">
        <f>+'[1]solicitud de cdp'!B15</f>
        <v>mobustam@unal.edu.co</v>
      </c>
      <c r="L68" s="115"/>
      <c r="M68" s="35" t="s">
        <v>65</v>
      </c>
      <c r="N68" s="36" t="s">
        <v>66</v>
      </c>
    </row>
    <row r="69" spans="1:14" ht="15.75" customHeight="1">
      <c r="A69" s="200" t="s">
        <v>67</v>
      </c>
      <c r="B69" s="201"/>
      <c r="C69" s="201"/>
      <c r="D69" s="114" t="str">
        <f>+'[1]solicitud de cdp'!B10</f>
        <v>DEPARTAMENTO DE MATERIALES Y MINERALES</v>
      </c>
      <c r="E69" s="156"/>
      <c r="F69" s="156"/>
      <c r="G69" s="156"/>
      <c r="H69" s="156"/>
      <c r="I69" s="114" t="s">
        <v>68</v>
      </c>
      <c r="J69" s="115"/>
      <c r="K69" s="114">
        <f>+'[1]solicitud de cdp'!H15</f>
        <v>4309296</v>
      </c>
      <c r="L69" s="156"/>
      <c r="M69" s="30" t="s">
        <v>69</v>
      </c>
      <c r="N69" s="36"/>
    </row>
    <row r="70" spans="1:14" ht="13.5" customHeight="1" thickBot="1">
      <c r="A70" s="202" t="s">
        <v>70</v>
      </c>
      <c r="B70" s="203"/>
      <c r="C70" s="203"/>
      <c r="D70" s="203"/>
      <c r="E70" s="203"/>
      <c r="F70" s="203"/>
      <c r="G70" s="203"/>
      <c r="H70" s="203"/>
      <c r="I70" s="203"/>
      <c r="J70" s="203"/>
      <c r="K70" s="203"/>
      <c r="L70" s="203"/>
      <c r="M70" s="203"/>
      <c r="N70" s="204"/>
    </row>
  </sheetData>
  <mergeCells count="109">
    <mergeCell ref="A69:C69"/>
    <mergeCell ref="D69:H69"/>
    <mergeCell ref="I69:J69"/>
    <mergeCell ref="K69:L69"/>
    <mergeCell ref="A70:N70"/>
    <mergeCell ref="A63:N63"/>
    <mergeCell ref="A64:N64"/>
    <mergeCell ref="A65:N65"/>
    <mergeCell ref="A66:N66"/>
    <mergeCell ref="A67:N67"/>
    <mergeCell ref="A68:C68"/>
    <mergeCell ref="D68:H68"/>
    <mergeCell ref="I68:J68"/>
    <mergeCell ref="K68:L68"/>
    <mergeCell ref="A60:C61"/>
    <mergeCell ref="D60:L60"/>
    <mergeCell ref="M60:N60"/>
    <mergeCell ref="D61:L61"/>
    <mergeCell ref="M61:N61"/>
    <mergeCell ref="A62:L62"/>
    <mergeCell ref="M62:N62"/>
    <mergeCell ref="D57:L57"/>
    <mergeCell ref="M57:N57"/>
    <mergeCell ref="D58:L58"/>
    <mergeCell ref="M58:N58"/>
    <mergeCell ref="A59:L59"/>
    <mergeCell ref="M59:N59"/>
    <mergeCell ref="A52:N52"/>
    <mergeCell ref="A53:N53"/>
    <mergeCell ref="A54:C54"/>
    <mergeCell ref="D54:L54"/>
    <mergeCell ref="M54:N54"/>
    <mergeCell ref="A55:C58"/>
    <mergeCell ref="D55:L55"/>
    <mergeCell ref="M55:N55"/>
    <mergeCell ref="D56:L56"/>
    <mergeCell ref="M56:N56"/>
    <mergeCell ref="A49:N49"/>
    <mergeCell ref="A50:E50"/>
    <mergeCell ref="F50:G50"/>
    <mergeCell ref="I50:J50"/>
    <mergeCell ref="M50:N50"/>
    <mergeCell ref="A51:E51"/>
    <mergeCell ref="F51:G51"/>
    <mergeCell ref="I51:J51"/>
    <mergeCell ref="L51:N51"/>
    <mergeCell ref="A43:N43"/>
    <mergeCell ref="O43:AA43"/>
    <mergeCell ref="A44:N44"/>
    <mergeCell ref="A45:N45"/>
    <mergeCell ref="A46:N46"/>
    <mergeCell ref="A47:N48"/>
    <mergeCell ref="A39:D39"/>
    <mergeCell ref="E39:F39"/>
    <mergeCell ref="G39:N39"/>
    <mergeCell ref="A40:N40"/>
    <mergeCell ref="A41:N41"/>
    <mergeCell ref="A42:N42"/>
    <mergeCell ref="A35:D35"/>
    <mergeCell ref="E35:F35"/>
    <mergeCell ref="G35:N35"/>
    <mergeCell ref="A36:N36"/>
    <mergeCell ref="A38:D38"/>
    <mergeCell ref="E38:F38"/>
    <mergeCell ref="K38:N38"/>
    <mergeCell ref="B29:N29"/>
    <mergeCell ref="B30:N30"/>
    <mergeCell ref="B31:N31"/>
    <mergeCell ref="B32:N32"/>
    <mergeCell ref="B33:N33"/>
    <mergeCell ref="A34:N34"/>
    <mergeCell ref="B26:L26"/>
    <mergeCell ref="M26:N26"/>
    <mergeCell ref="A27:N27"/>
    <mergeCell ref="A28:G28"/>
    <mergeCell ref="H28:K28"/>
    <mergeCell ref="M28:N28"/>
    <mergeCell ref="B23:L23"/>
    <mergeCell ref="M23:N23"/>
    <mergeCell ref="B24:L24"/>
    <mergeCell ref="M24:N24"/>
    <mergeCell ref="B25:L25"/>
    <mergeCell ref="M25:N25"/>
    <mergeCell ref="A19:N19"/>
    <mergeCell ref="A20:N20"/>
    <mergeCell ref="A21:G21"/>
    <mergeCell ref="H21:K21"/>
    <mergeCell ref="M21:N21"/>
    <mergeCell ref="B22:L22"/>
    <mergeCell ref="M22:N22"/>
    <mergeCell ref="A13:N13"/>
    <mergeCell ref="A14:N14"/>
    <mergeCell ref="A15:N15"/>
    <mergeCell ref="A16:N16"/>
    <mergeCell ref="A17:N17"/>
    <mergeCell ref="A18:N18"/>
    <mergeCell ref="A8:N8"/>
    <mergeCell ref="A10:C11"/>
    <mergeCell ref="F10:G10"/>
    <mergeCell ref="I10:J11"/>
    <mergeCell ref="K10:M11"/>
    <mergeCell ref="N10:N11"/>
    <mergeCell ref="F11:G11"/>
    <mergeCell ref="A1:C6"/>
    <mergeCell ref="D1:K3"/>
    <mergeCell ref="L1:N2"/>
    <mergeCell ref="L3:N4"/>
    <mergeCell ref="D4:K6"/>
    <mergeCell ref="L5:N6"/>
  </mergeCells>
  <pageMargins left="0.88" right="0.7" top="0.54" bottom="0.55000000000000004" header="0.3" footer="0.3"/>
  <pageSetup scale="59" fitToWidth="0" fitToHeight="0" orientation="portrait" r:id="rId1"/>
  <rowBreaks count="1" manualBreakCount="1">
    <brk id="44"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INVITACION M-1247</vt:lpstr>
      <vt:lpstr>'INVITACION M-1247'!Área_de_impresión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Victoria Antia Montoya</dc:creator>
  <cp:lastModifiedBy>jean carlos massery ayala</cp:lastModifiedBy>
  <dcterms:created xsi:type="dcterms:W3CDTF">2018-03-20T20:17:04Z</dcterms:created>
  <dcterms:modified xsi:type="dcterms:W3CDTF">2018-05-22T16:33:58Z</dcterms:modified>
</cp:coreProperties>
</file>